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LOB4 - Tartu/"/>
    </mc:Choice>
  </mc:AlternateContent>
  <xr:revisionPtr revIDLastSave="0" documentId="13_ncr:1_{4BBC9F39-0931-DD43-8F6B-42D95439D8E7}" xr6:coauthVersionLast="47" xr6:coauthVersionMax="47" xr10:uidLastSave="{00000000-0000-0000-0000-000000000000}"/>
  <bookViews>
    <workbookView xWindow="6960" yWindow="2140" windowWidth="38420" windowHeight="24380" xr2:uid="{4E6D8F9B-20B5-40A3-BB7E-147816D2A799}"/>
  </bookViews>
  <sheets>
    <sheet name="rezultati" sheetId="1" r:id="rId1"/>
  </sheets>
  <definedNames>
    <definedName name="_xlnm._FilterDatabase" localSheetId="0" hidden="1">rezultati!$A$3:$AD$18</definedName>
    <definedName name="_xlnm.Print_Area" localSheetId="0">rezultati!$A$1:$AD$18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teirizklaide.lv / brauciens.lv</author>
  </authors>
  <commentList>
    <comment ref="I18" authorId="0" shapeId="0" xr:uid="{99F16896-8992-064C-BACC-1C79016F6737}">
      <text>
        <r>
          <rPr>
            <sz val="14"/>
            <color rgb="FF000000"/>
            <rFont val="Tahoma"/>
            <family val="2"/>
          </rPr>
          <t xml:space="preserve">Brauciens uz "varavīksnes tiltu" zem aizlieguma zīmes. </t>
        </r>
        <r>
          <rPr>
            <i/>
            <sz val="14"/>
            <color rgb="FF000000"/>
            <rFont val="Tahoma"/>
            <family val="2"/>
          </rPr>
          <t>Anulēts KP un vēl sods šī KP vērtībā.</t>
        </r>
      </text>
    </comment>
  </commentList>
</comments>
</file>

<file path=xl/sharedStrings.xml><?xml version="1.0" encoding="utf-8"?>
<sst xmlns="http://schemas.openxmlformats.org/spreadsheetml/2006/main" count="72" uniqueCount="58">
  <si>
    <t>Starts</t>
  </si>
  <si>
    <t>Finišs</t>
  </si>
  <si>
    <t>Braukts</t>
  </si>
  <si>
    <t>Kop/KM</t>
  </si>
  <si>
    <t>Savāktie punkti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</si>
  <si>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</si>
  <si>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</si>
  <si>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</si>
  <si>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</si>
  <si>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</si>
  <si>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</si>
  <si>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</si>
  <si>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</si>
  <si>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</si>
  <si>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</si>
  <si>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</si>
  <si>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</si>
  <si>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</si>
  <si>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</si>
  <si>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</si>
  <si>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</si>
  <si>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</si>
  <si>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</si>
  <si>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</si>
  <si>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</si>
  <si>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</si>
  <si>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</si>
  <si>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</si>
  <si>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</si>
  <si>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</si>
  <si>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</si>
  <si>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</si>
  <si>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250</t>
  </si>
  <si>
    <t>305</t>
  </si>
  <si>
    <t>119</t>
  </si>
  <si>
    <t>121</t>
  </si>
  <si>
    <t>-500</t>
  </si>
  <si>
    <t>122</t>
  </si>
  <si>
    <t>Matrix</t>
  </si>
  <si>
    <t>A+</t>
  </si>
  <si>
    <t>Dzelmīši</t>
  </si>
  <si>
    <t>A</t>
  </si>
  <si>
    <t>Cietais rieksts</t>
  </si>
  <si>
    <t>Ostas un Lidostas</t>
  </si>
  <si>
    <t>RA²</t>
  </si>
  <si>
    <t>Resnie putni</t>
  </si>
  <si>
    <t>Frīdas kaķis RūdiŠ</t>
  </si>
  <si>
    <t>Čatlāņi ar Pepelacu</t>
  </si>
  <si>
    <t>Popkorns</t>
  </si>
  <si>
    <t>Huberta draugi</t>
  </si>
  <si>
    <t>A mēs no laukiem</t>
  </si>
  <si>
    <t>Būs jau labi!</t>
  </si>
  <si>
    <t>pundurkalitriksi</t>
  </si>
  <si>
    <t>Murkšķis un citi zvēri</t>
  </si>
  <si>
    <t>Why Not</t>
  </si>
  <si>
    <t>Kukurūza</t>
  </si>
  <si>
    <t>Sodi</t>
  </si>
  <si>
    <t>TARTU AUTO FOTO ORIENTĒŠANĀS BRAUCIENA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</si>
</sst>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sz val="1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9" xfId="0" applyFont="1" applyBorder="1" applyAlignment="1">
      <alignment horizontal="center" textRotation="90" wrapText="1"/>
    </xf>
    <xf numFmtId="0" fontId="3" fillId="0" borderId="20" xfId="0" applyFont="1" applyBorder="1" applyAlignment="1">
      <alignment horizontal="center" textRotation="90" wrapText="1"/>
    </xf>
    <xf numFmtId="164" fontId="3" fillId="0" borderId="20" xfId="0" applyNumberFormat="1" applyFont="1" applyBorder="1" applyAlignment="1">
      <alignment horizontal="center" textRotation="90" wrapText="1"/>
    </xf>
    <xf numFmtId="0" fontId="3" fillId="0" borderId="21" xfId="0" applyFont="1" applyBorder="1" applyAlignment="1">
      <alignment horizontal="center" textRotation="90" wrapText="1"/>
    </xf>
    <xf numFmtId="0" fontId="2" fillId="0" borderId="20" xfId="0" applyFont="1" applyBorder="1" applyAlignment="1">
      <alignment horizontal="left"/>
    </xf>
    <xf numFmtId="1" fontId="3" fillId="0" borderId="22" xfId="0" applyNumberFormat="1" applyFont="1" applyBorder="1" applyAlignment="1">
      <alignment horizontal="center" textRotation="90" wrapText="1"/>
    </xf>
    <xf numFmtId="0" fontId="3" fillId="0" borderId="19" xfId="0" applyFont="1" applyBorder="1" applyAlignment="1">
      <alignment horizontal="center" textRotation="90" wrapText="1"/>
    </xf>
    <xf numFmtId="1" fontId="2" fillId="0" borderId="13" xfId="0" applyNumberFormat="1" applyFont="1" applyBorder="1" applyAlignment="1">
      <alignment horizontal="center" wrapText="1"/>
    </xf>
    <xf numFmtId="1" fontId="2" fillId="0" borderId="14" xfId="0" applyNumberFormat="1" applyFont="1" applyBorder="1" applyAlignment="1">
      <alignment horizontal="center" wrapText="1"/>
    </xf>
    <xf numFmtId="1" fontId="2" fillId="0" borderId="15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" fontId="2" fillId="3" borderId="24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6" borderId="19" xfId="0" applyNumberFormat="1" applyFont="1" applyFill="1" applyBorder="1" applyAlignment="1">
      <alignment horizontal="center" textRotation="90"/>
    </xf>
    <xf numFmtId="49" fontId="2" fillId="6" borderId="20" xfId="0" applyNumberFormat="1" applyFont="1" applyFill="1" applyBorder="1" applyAlignment="1">
      <alignment horizontal="center" textRotation="90"/>
    </xf>
    <xf numFmtId="49" fontId="2" fillId="6" borderId="20" xfId="0" applyNumberFormat="1" applyFont="1" applyFill="1" applyBorder="1" applyAlignment="1">
      <alignment horizontal="center" textRotation="90" wrapText="1"/>
    </xf>
    <xf numFmtId="0" fontId="2" fillId="6" borderId="20" xfId="0" applyFont="1" applyFill="1" applyBorder="1" applyAlignment="1">
      <alignment horizontal="center" textRotation="90"/>
    </xf>
    <xf numFmtId="0" fontId="2" fillId="6" borderId="21" xfId="0" applyFont="1" applyFill="1" applyBorder="1" applyAlignment="1">
      <alignment horizont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114300</xdr:rowOff>
    </xdr:from>
    <xdr:to>
      <xdr:col>1</xdr:col>
      <xdr:colOff>1414442</xdr:colOff>
      <xdr:row>0</xdr:row>
      <xdr:rowOff>927100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B46DD-488C-CA8C-D198-FF636641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14300"/>
          <a:ext cx="1643042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0DA3-D50A-4F17-96EC-A3FCDACD515D}">
  <sheetPr codeName="Sheet6"/>
  <dimension ref="A1:AN18"/>
  <sheetViews>
    <sheetView tabSelected="1" zoomScaleNormal="100" workbookViewId="0">
      <selection activeCell="A2" sqref="A2"/>
    </sheetView>
  </sheetViews>
  <sheetFormatPr baseColWidth="10" defaultColWidth="8.5" defaultRowHeight="21.75" customHeight="1" x14ac:dyDescent="0.15"/>
  <cols>
    <col min="1" max="1" width="8.5" style="3" bestFit="1" customWidth="1"/>
    <col min="2" max="2" width="21.33203125" style="4" customWidth="1"/>
    <col min="3" max="3" width="6.6640625" style="3" bestFit="1" customWidth="1"/>
    <col min="4" max="5" width="6.83203125" style="5" bestFit="1" customWidth="1"/>
    <col min="6" max="6" width="5.6640625" style="5" bestFit="1" customWidth="1"/>
    <col min="7" max="7" width="8.6640625" style="3" customWidth="1"/>
    <col min="8" max="8" width="7.5" style="3" bestFit="1" customWidth="1"/>
    <col min="9" max="9" width="5.5" style="3" customWidth="1"/>
    <col min="10" max="10" width="7.5" style="6" bestFit="1" customWidth="1"/>
    <col min="11" max="12" width="7.5" style="7" customWidth="1"/>
    <col min="13" max="38" width="4.1640625" style="6" customWidth="1"/>
    <col min="39" max="39" width="4.1640625" style="7" customWidth="1"/>
    <col min="40" max="40" width="4.1640625" style="2" customWidth="1"/>
    <col min="41" max="16384" width="8.5" style="2"/>
  </cols>
  <sheetData>
    <row r="1" spans="1:40" s="1" customFormat="1" ht="101" customHeight="1" thickBot="1" x14ac:dyDescent="0.3">
      <c r="A1" s="18" t="s">
        <v>57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20"/>
      <c r="M1" s="15" t="s">
        <v>8</v>
      </c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7"/>
    </row>
    <row r="2" spans="1:40" ht="75.75" customHeight="1" thickBot="1" x14ac:dyDescent="0.2">
      <c r="A2" s="8" t="s">
        <v>9</v>
      </c>
      <c r="B2" s="12" t="s">
        <v>10</v>
      </c>
      <c r="C2" s="9" t="s">
        <v>11</v>
      </c>
      <c r="D2" s="10" t="s">
        <v>0</v>
      </c>
      <c r="E2" s="10" t="s">
        <v>1</v>
      </c>
      <c r="F2" s="10" t="s">
        <v>2</v>
      </c>
      <c r="G2" s="9" t="s">
        <v>3</v>
      </c>
      <c r="H2" s="9" t="s">
        <v>4</v>
      </c>
      <c r="I2" s="9" t="s">
        <v>56</v>
      </c>
      <c r="J2" s="13" t="s">
        <v>5</v>
      </c>
      <c r="K2" s="14" t="s">
        <v>6</v>
      </c>
      <c r="L2" s="11" t="s">
        <v>7</v>
      </c>
      <c r="M2" s="66" t="s">
        <v>12</v>
      </c>
      <c r="N2" s="67" t="s">
        <v>13</v>
      </c>
      <c r="O2" s="67" t="s">
        <v>14</v>
      </c>
      <c r="P2" s="67" t="s">
        <v>15</v>
      </c>
      <c r="Q2" s="67" t="s">
        <v>16</v>
      </c>
      <c r="R2" s="67" t="s">
        <v>17</v>
      </c>
      <c r="S2" s="67" t="s">
        <v>18</v>
      </c>
      <c r="T2" s="67" t="s">
        <v>19</v>
      </c>
      <c r="U2" s="67" t="s">
        <v>20</v>
      </c>
      <c r="V2" s="67" t="s">
        <v>21</v>
      </c>
      <c r="W2" s="67" t="s">
        <v>22</v>
      </c>
      <c r="X2" s="67" t="s">
        <v>23</v>
      </c>
      <c r="Y2" s="68" t="s">
        <v>24</v>
      </c>
      <c r="Z2" s="67" t="s">
        <v>25</v>
      </c>
      <c r="AA2" s="67" t="s">
        <v>26</v>
      </c>
      <c r="AB2" s="67" t="s">
        <v>27</v>
      </c>
      <c r="AC2" s="67" t="s">
        <v>28</v>
      </c>
      <c r="AD2" s="67" t="s">
        <v>29</v>
      </c>
      <c r="AE2" s="67" t="s">
        <v>30</v>
      </c>
      <c r="AF2" s="67" t="s">
        <v>31</v>
      </c>
      <c r="AG2" s="67" t="s">
        <v>32</v>
      </c>
      <c r="AH2" s="67" t="s">
        <v>33</v>
      </c>
      <c r="AI2" s="67" t="s">
        <v>34</v>
      </c>
      <c r="AJ2" s="67" t="s">
        <v>35</v>
      </c>
      <c r="AK2" s="67" t="s">
        <v>36</v>
      </c>
      <c r="AL2" s="67" t="s">
        <v>37</v>
      </c>
      <c r="AM2" s="69">
        <v>55</v>
      </c>
      <c r="AN2" s="70">
        <v>88</v>
      </c>
    </row>
    <row r="3" spans="1:40" s="3" customFormat="1" ht="19.5" customHeight="1" x14ac:dyDescent="0.2">
      <c r="A3" s="21">
        <v>24</v>
      </c>
      <c r="B3" s="22" t="s">
        <v>42</v>
      </c>
      <c r="C3" s="23" t="s">
        <v>39</v>
      </c>
      <c r="D3" s="24">
        <v>0.47222222222222227</v>
      </c>
      <c r="E3" s="24">
        <v>0.76250000000000007</v>
      </c>
      <c r="F3" s="24">
        <v>1.2902777777777779</v>
      </c>
      <c r="G3" s="23">
        <v>533</v>
      </c>
      <c r="H3" s="23">
        <v>10699</v>
      </c>
      <c r="I3" s="23">
        <v>0</v>
      </c>
      <c r="J3" s="25">
        <v>10699</v>
      </c>
      <c r="K3" s="48">
        <v>1</v>
      </c>
      <c r="L3" s="50">
        <v>1</v>
      </c>
      <c r="M3" s="54">
        <v>1</v>
      </c>
      <c r="N3" s="55">
        <v>6</v>
      </c>
      <c r="O3" s="55">
        <v>14</v>
      </c>
      <c r="P3" s="55">
        <v>8</v>
      </c>
      <c r="Q3" s="55">
        <v>6</v>
      </c>
      <c r="R3" s="55">
        <v>2</v>
      </c>
      <c r="S3" s="55">
        <v>1</v>
      </c>
      <c r="T3" s="55">
        <v>4</v>
      </c>
      <c r="U3" s="55">
        <v>11</v>
      </c>
      <c r="V3" s="55">
        <v>2</v>
      </c>
      <c r="W3" s="55">
        <v>2</v>
      </c>
      <c r="X3" s="55">
        <v>1</v>
      </c>
      <c r="Y3" s="55">
        <v>1</v>
      </c>
      <c r="Z3" s="55">
        <v>1</v>
      </c>
      <c r="AA3" s="55">
        <v>1</v>
      </c>
      <c r="AB3" s="55">
        <v>1</v>
      </c>
      <c r="AC3" s="55">
        <v>1</v>
      </c>
      <c r="AD3" s="55">
        <v>3</v>
      </c>
      <c r="AE3" s="55">
        <v>1</v>
      </c>
      <c r="AF3" s="55">
        <v>1</v>
      </c>
      <c r="AG3" s="55">
        <v>3</v>
      </c>
      <c r="AH3" s="55">
        <v>1</v>
      </c>
      <c r="AI3" s="55">
        <v>1</v>
      </c>
      <c r="AJ3" s="55">
        <v>1</v>
      </c>
      <c r="AK3" s="55">
        <v>0</v>
      </c>
      <c r="AL3" s="55">
        <v>1</v>
      </c>
      <c r="AM3" s="56">
        <v>3</v>
      </c>
      <c r="AN3" s="57">
        <v>9</v>
      </c>
    </row>
    <row r="4" spans="1:40" s="3" customFormat="1" ht="19.5" customHeight="1" x14ac:dyDescent="0.2">
      <c r="A4" s="26">
        <v>5</v>
      </c>
      <c r="B4" s="27" t="s">
        <v>38</v>
      </c>
      <c r="C4" s="28" t="s">
        <v>39</v>
      </c>
      <c r="D4" s="29">
        <v>0.46666666666666662</v>
      </c>
      <c r="E4" s="29">
        <v>0.7583333333333333</v>
      </c>
      <c r="F4" s="29">
        <v>1.2916666666666667</v>
      </c>
      <c r="G4" s="28">
        <v>545</v>
      </c>
      <c r="H4" s="28">
        <v>10238</v>
      </c>
      <c r="I4" s="28">
        <v>0</v>
      </c>
      <c r="J4" s="30">
        <v>10238</v>
      </c>
      <c r="K4" s="49">
        <v>2</v>
      </c>
      <c r="L4" s="51">
        <v>3</v>
      </c>
      <c r="M4" s="58">
        <v>1</v>
      </c>
      <c r="N4" s="59">
        <v>6</v>
      </c>
      <c r="O4" s="59">
        <v>14</v>
      </c>
      <c r="P4" s="59">
        <v>8</v>
      </c>
      <c r="Q4" s="59">
        <v>5</v>
      </c>
      <c r="R4" s="59">
        <v>2</v>
      </c>
      <c r="S4" s="59">
        <v>1</v>
      </c>
      <c r="T4" s="59">
        <v>4</v>
      </c>
      <c r="U4" s="59">
        <v>11</v>
      </c>
      <c r="V4" s="59">
        <v>2</v>
      </c>
      <c r="W4" s="59">
        <v>2</v>
      </c>
      <c r="X4" s="59">
        <v>1</v>
      </c>
      <c r="Y4" s="59">
        <v>1</v>
      </c>
      <c r="Z4" s="59">
        <v>1</v>
      </c>
      <c r="AA4" s="59">
        <v>1</v>
      </c>
      <c r="AB4" s="59">
        <v>1</v>
      </c>
      <c r="AC4" s="59">
        <v>1</v>
      </c>
      <c r="AD4" s="59">
        <v>2</v>
      </c>
      <c r="AE4" s="59">
        <v>1</v>
      </c>
      <c r="AF4" s="59">
        <v>1</v>
      </c>
      <c r="AG4" s="59">
        <v>3</v>
      </c>
      <c r="AH4" s="59">
        <v>1</v>
      </c>
      <c r="AI4" s="59">
        <v>1</v>
      </c>
      <c r="AJ4" s="59">
        <v>1</v>
      </c>
      <c r="AK4" s="59">
        <v>0</v>
      </c>
      <c r="AL4" s="59">
        <v>1</v>
      </c>
      <c r="AM4" s="60">
        <v>3</v>
      </c>
      <c r="AN4" s="61">
        <v>7</v>
      </c>
    </row>
    <row r="5" spans="1:40" s="3" customFormat="1" ht="19.5" customHeight="1" x14ac:dyDescent="0.2">
      <c r="A5" s="26">
        <v>36</v>
      </c>
      <c r="B5" s="27" t="s">
        <v>46</v>
      </c>
      <c r="C5" s="28" t="s">
        <v>39</v>
      </c>
      <c r="D5" s="29">
        <v>0.45555555555555555</v>
      </c>
      <c r="E5" s="29">
        <v>0.74444444444444446</v>
      </c>
      <c r="F5" s="29">
        <v>1.288888888888889</v>
      </c>
      <c r="G5" s="28">
        <v>513</v>
      </c>
      <c r="H5" s="28">
        <v>10111</v>
      </c>
      <c r="I5" s="28">
        <v>0</v>
      </c>
      <c r="J5" s="30">
        <v>10111</v>
      </c>
      <c r="K5" s="49">
        <v>3</v>
      </c>
      <c r="L5" s="31">
        <v>4</v>
      </c>
      <c r="M5" s="58">
        <v>1</v>
      </c>
      <c r="N5" s="59">
        <v>6</v>
      </c>
      <c r="O5" s="59">
        <v>13</v>
      </c>
      <c r="P5" s="59">
        <v>7</v>
      </c>
      <c r="Q5" s="59">
        <v>6</v>
      </c>
      <c r="R5" s="59">
        <v>2</v>
      </c>
      <c r="S5" s="59">
        <v>1</v>
      </c>
      <c r="T5" s="59">
        <v>4</v>
      </c>
      <c r="U5" s="59">
        <v>10</v>
      </c>
      <c r="V5" s="59">
        <v>2</v>
      </c>
      <c r="W5" s="59">
        <v>2</v>
      </c>
      <c r="X5" s="59">
        <v>1</v>
      </c>
      <c r="Y5" s="59">
        <v>1</v>
      </c>
      <c r="Z5" s="59">
        <v>1</v>
      </c>
      <c r="AA5" s="59">
        <v>1</v>
      </c>
      <c r="AB5" s="59">
        <v>1</v>
      </c>
      <c r="AC5" s="59">
        <v>1</v>
      </c>
      <c r="AD5" s="59">
        <v>3</v>
      </c>
      <c r="AE5" s="59">
        <v>1</v>
      </c>
      <c r="AF5" s="59">
        <v>1</v>
      </c>
      <c r="AG5" s="59">
        <v>2</v>
      </c>
      <c r="AH5" s="59">
        <v>1</v>
      </c>
      <c r="AI5" s="59">
        <v>1</v>
      </c>
      <c r="AJ5" s="59">
        <v>1</v>
      </c>
      <c r="AK5" s="59">
        <v>0</v>
      </c>
      <c r="AL5" s="59">
        <v>1</v>
      </c>
      <c r="AM5" s="60">
        <v>3</v>
      </c>
      <c r="AN5" s="61">
        <v>9</v>
      </c>
    </row>
    <row r="6" spans="1:40" s="3" customFormat="1" ht="19.5" customHeight="1" x14ac:dyDescent="0.2">
      <c r="A6" s="26">
        <v>27</v>
      </c>
      <c r="B6" s="27" t="s">
        <v>44</v>
      </c>
      <c r="C6" s="28" t="s">
        <v>39</v>
      </c>
      <c r="D6" s="29">
        <v>0.46597222222222223</v>
      </c>
      <c r="E6" s="29">
        <v>0.75486111111111109</v>
      </c>
      <c r="F6" s="29">
        <v>1.2888888888888888</v>
      </c>
      <c r="G6" s="28">
        <v>504</v>
      </c>
      <c r="H6" s="28">
        <v>9738</v>
      </c>
      <c r="I6" s="28">
        <v>0</v>
      </c>
      <c r="J6" s="30">
        <v>9738</v>
      </c>
      <c r="K6" s="32">
        <v>4</v>
      </c>
      <c r="L6" s="31">
        <v>7</v>
      </c>
      <c r="M6" s="58">
        <v>1</v>
      </c>
      <c r="N6" s="59">
        <v>6</v>
      </c>
      <c r="O6" s="59">
        <v>13</v>
      </c>
      <c r="P6" s="59">
        <v>8</v>
      </c>
      <c r="Q6" s="59">
        <v>5</v>
      </c>
      <c r="R6" s="59">
        <v>2</v>
      </c>
      <c r="S6" s="59">
        <v>1</v>
      </c>
      <c r="T6" s="59">
        <v>3</v>
      </c>
      <c r="U6" s="59">
        <v>10</v>
      </c>
      <c r="V6" s="59">
        <v>2</v>
      </c>
      <c r="W6" s="59">
        <v>2</v>
      </c>
      <c r="X6" s="59">
        <v>1</v>
      </c>
      <c r="Y6" s="59">
        <v>1</v>
      </c>
      <c r="Z6" s="59">
        <v>0</v>
      </c>
      <c r="AA6" s="59">
        <v>1</v>
      </c>
      <c r="AB6" s="59">
        <v>1</v>
      </c>
      <c r="AC6" s="59">
        <v>1</v>
      </c>
      <c r="AD6" s="59">
        <v>3</v>
      </c>
      <c r="AE6" s="59">
        <v>1</v>
      </c>
      <c r="AF6" s="59">
        <v>1</v>
      </c>
      <c r="AG6" s="59">
        <v>2</v>
      </c>
      <c r="AH6" s="59">
        <v>1</v>
      </c>
      <c r="AI6" s="59">
        <v>1</v>
      </c>
      <c r="AJ6" s="59">
        <v>1</v>
      </c>
      <c r="AK6" s="59">
        <v>0</v>
      </c>
      <c r="AL6" s="59">
        <v>1</v>
      </c>
      <c r="AM6" s="60">
        <v>3</v>
      </c>
      <c r="AN6" s="61">
        <v>8</v>
      </c>
    </row>
    <row r="7" spans="1:40" s="3" customFormat="1" ht="19.5" customHeight="1" x14ac:dyDescent="0.2">
      <c r="A7" s="26">
        <v>26</v>
      </c>
      <c r="B7" s="27" t="s">
        <v>43</v>
      </c>
      <c r="C7" s="28" t="s">
        <v>39</v>
      </c>
      <c r="D7" s="29">
        <v>0.47361111111111115</v>
      </c>
      <c r="E7" s="29">
        <v>0.76458333333333339</v>
      </c>
      <c r="F7" s="29">
        <v>1.2909722222222222</v>
      </c>
      <c r="G7" s="28">
        <v>521</v>
      </c>
      <c r="H7" s="28">
        <v>9614</v>
      </c>
      <c r="I7" s="28">
        <v>0</v>
      </c>
      <c r="J7" s="30">
        <v>9614</v>
      </c>
      <c r="K7" s="32">
        <v>5</v>
      </c>
      <c r="L7" s="31">
        <v>8</v>
      </c>
      <c r="M7" s="58">
        <v>1</v>
      </c>
      <c r="N7" s="59">
        <v>6</v>
      </c>
      <c r="O7" s="59">
        <v>14</v>
      </c>
      <c r="P7" s="59">
        <v>8</v>
      </c>
      <c r="Q7" s="59">
        <v>5</v>
      </c>
      <c r="R7" s="59">
        <v>2</v>
      </c>
      <c r="S7" s="59">
        <v>1</v>
      </c>
      <c r="T7" s="59">
        <v>3</v>
      </c>
      <c r="U7" s="59">
        <v>10</v>
      </c>
      <c r="V7" s="59">
        <v>2</v>
      </c>
      <c r="W7" s="59">
        <v>2</v>
      </c>
      <c r="X7" s="59">
        <v>1</v>
      </c>
      <c r="Y7" s="59">
        <v>1</v>
      </c>
      <c r="Z7" s="59">
        <v>1</v>
      </c>
      <c r="AA7" s="59">
        <v>0</v>
      </c>
      <c r="AB7" s="59">
        <v>1</v>
      </c>
      <c r="AC7" s="59">
        <v>1</v>
      </c>
      <c r="AD7" s="59">
        <v>3</v>
      </c>
      <c r="AE7" s="59">
        <v>1</v>
      </c>
      <c r="AF7" s="59">
        <v>1</v>
      </c>
      <c r="AG7" s="59">
        <v>1</v>
      </c>
      <c r="AH7" s="59">
        <v>1</v>
      </c>
      <c r="AI7" s="59">
        <v>2</v>
      </c>
      <c r="AJ7" s="59">
        <v>1</v>
      </c>
      <c r="AK7" s="59">
        <v>0</v>
      </c>
      <c r="AL7" s="59">
        <v>1</v>
      </c>
      <c r="AM7" s="60">
        <v>3</v>
      </c>
      <c r="AN7" s="61">
        <v>7</v>
      </c>
    </row>
    <row r="8" spans="1:40" s="3" customFormat="1" ht="19.5" customHeight="1" x14ac:dyDescent="0.2">
      <c r="A8" s="33">
        <v>63</v>
      </c>
      <c r="B8" s="34" t="s">
        <v>55</v>
      </c>
      <c r="C8" s="35" t="s">
        <v>41</v>
      </c>
      <c r="D8" s="36">
        <v>0.48680555555555555</v>
      </c>
      <c r="E8" s="36">
        <v>0.77777777777777779</v>
      </c>
      <c r="F8" s="36">
        <v>1.2909722222222222</v>
      </c>
      <c r="G8" s="35">
        <v>486</v>
      </c>
      <c r="H8" s="35">
        <v>10642</v>
      </c>
      <c r="I8" s="35">
        <v>0</v>
      </c>
      <c r="J8" s="37">
        <v>10642</v>
      </c>
      <c r="K8" s="53">
        <v>1</v>
      </c>
      <c r="L8" s="52">
        <v>2</v>
      </c>
      <c r="M8" s="58">
        <v>1</v>
      </c>
      <c r="N8" s="59">
        <v>6</v>
      </c>
      <c r="O8" s="59">
        <v>14</v>
      </c>
      <c r="P8" s="59">
        <v>8</v>
      </c>
      <c r="Q8" s="59">
        <v>6</v>
      </c>
      <c r="R8" s="59">
        <v>2</v>
      </c>
      <c r="S8" s="59">
        <v>1</v>
      </c>
      <c r="T8" s="59">
        <v>4</v>
      </c>
      <c r="U8" s="59">
        <v>11</v>
      </c>
      <c r="V8" s="59">
        <v>2</v>
      </c>
      <c r="W8" s="59">
        <v>2</v>
      </c>
      <c r="X8" s="59">
        <v>1</v>
      </c>
      <c r="Y8" s="59">
        <v>1</v>
      </c>
      <c r="Z8" s="59">
        <v>1</v>
      </c>
      <c r="AA8" s="59">
        <v>1</v>
      </c>
      <c r="AB8" s="59">
        <v>1</v>
      </c>
      <c r="AC8" s="59">
        <v>1</v>
      </c>
      <c r="AD8" s="59">
        <v>3</v>
      </c>
      <c r="AE8" s="59">
        <v>1</v>
      </c>
      <c r="AF8" s="59">
        <v>1</v>
      </c>
      <c r="AG8" s="59">
        <v>3</v>
      </c>
      <c r="AH8" s="59">
        <v>1</v>
      </c>
      <c r="AI8" s="59">
        <v>2</v>
      </c>
      <c r="AJ8" s="59">
        <v>1</v>
      </c>
      <c r="AK8" s="59">
        <v>0</v>
      </c>
      <c r="AL8" s="59">
        <v>1</v>
      </c>
      <c r="AM8" s="60">
        <v>3</v>
      </c>
      <c r="AN8" s="61">
        <v>7</v>
      </c>
    </row>
    <row r="9" spans="1:40" s="3" customFormat="1" ht="19.5" customHeight="1" x14ac:dyDescent="0.2">
      <c r="A9" s="33">
        <v>48</v>
      </c>
      <c r="B9" s="34" t="s">
        <v>48</v>
      </c>
      <c r="C9" s="35" t="s">
        <v>41</v>
      </c>
      <c r="D9" s="36">
        <v>0.47083333333333338</v>
      </c>
      <c r="E9" s="36">
        <v>0.7597222222222223</v>
      </c>
      <c r="F9" s="36">
        <v>1.288888888888889</v>
      </c>
      <c r="G9" s="35">
        <v>472</v>
      </c>
      <c r="H9" s="35">
        <v>9886</v>
      </c>
      <c r="I9" s="35">
        <v>0</v>
      </c>
      <c r="J9" s="37">
        <v>9886</v>
      </c>
      <c r="K9" s="53">
        <v>2</v>
      </c>
      <c r="L9" s="39">
        <v>5</v>
      </c>
      <c r="M9" s="58">
        <v>1</v>
      </c>
      <c r="N9" s="59">
        <v>5</v>
      </c>
      <c r="O9" s="59">
        <v>13</v>
      </c>
      <c r="P9" s="59">
        <v>8</v>
      </c>
      <c r="Q9" s="59">
        <v>5</v>
      </c>
      <c r="R9" s="59">
        <v>1</v>
      </c>
      <c r="S9" s="59">
        <v>1</v>
      </c>
      <c r="T9" s="59">
        <v>3</v>
      </c>
      <c r="U9" s="59">
        <v>11</v>
      </c>
      <c r="V9" s="59">
        <v>2</v>
      </c>
      <c r="W9" s="59">
        <v>2</v>
      </c>
      <c r="X9" s="59">
        <v>1</v>
      </c>
      <c r="Y9" s="59">
        <v>1</v>
      </c>
      <c r="Z9" s="59">
        <v>1</v>
      </c>
      <c r="AA9" s="59">
        <v>1</v>
      </c>
      <c r="AB9" s="59">
        <v>1</v>
      </c>
      <c r="AC9" s="59">
        <v>1</v>
      </c>
      <c r="AD9" s="59">
        <v>3</v>
      </c>
      <c r="AE9" s="59">
        <v>1</v>
      </c>
      <c r="AF9" s="59">
        <v>1</v>
      </c>
      <c r="AG9" s="59">
        <v>3</v>
      </c>
      <c r="AH9" s="59">
        <v>1</v>
      </c>
      <c r="AI9" s="59">
        <v>1</v>
      </c>
      <c r="AJ9" s="59">
        <v>1</v>
      </c>
      <c r="AK9" s="59">
        <v>0</v>
      </c>
      <c r="AL9" s="59">
        <v>1</v>
      </c>
      <c r="AM9" s="60">
        <v>3</v>
      </c>
      <c r="AN9" s="61">
        <v>6</v>
      </c>
    </row>
    <row r="10" spans="1:40" s="3" customFormat="1" ht="19.5" customHeight="1" x14ac:dyDescent="0.2">
      <c r="A10" s="33">
        <v>59</v>
      </c>
      <c r="B10" s="34" t="s">
        <v>53</v>
      </c>
      <c r="C10" s="35" t="s">
        <v>41</v>
      </c>
      <c r="D10" s="36">
        <v>0.46875</v>
      </c>
      <c r="E10" s="36">
        <v>0.75277777777777777</v>
      </c>
      <c r="F10" s="36">
        <v>1.2840277777777778</v>
      </c>
      <c r="G10" s="35">
        <v>505</v>
      </c>
      <c r="H10" s="35">
        <v>9801</v>
      </c>
      <c r="I10" s="35">
        <v>0</v>
      </c>
      <c r="J10" s="37">
        <v>9801</v>
      </c>
      <c r="K10" s="53">
        <v>3</v>
      </c>
      <c r="L10" s="39">
        <v>6</v>
      </c>
      <c r="M10" s="58">
        <v>1</v>
      </c>
      <c r="N10" s="59">
        <v>5</v>
      </c>
      <c r="O10" s="59">
        <v>14</v>
      </c>
      <c r="P10" s="59">
        <v>8</v>
      </c>
      <c r="Q10" s="59">
        <v>5</v>
      </c>
      <c r="R10" s="59">
        <v>2</v>
      </c>
      <c r="S10" s="59">
        <v>1</v>
      </c>
      <c r="T10" s="59">
        <v>4</v>
      </c>
      <c r="U10" s="59">
        <v>11</v>
      </c>
      <c r="V10" s="59">
        <v>2</v>
      </c>
      <c r="W10" s="59">
        <v>2</v>
      </c>
      <c r="X10" s="59">
        <v>1</v>
      </c>
      <c r="Y10" s="59">
        <v>1</v>
      </c>
      <c r="Z10" s="59">
        <v>1</v>
      </c>
      <c r="AA10" s="59">
        <v>1</v>
      </c>
      <c r="AB10" s="59">
        <v>1</v>
      </c>
      <c r="AC10" s="59">
        <v>1</v>
      </c>
      <c r="AD10" s="59">
        <v>2</v>
      </c>
      <c r="AE10" s="59">
        <v>1</v>
      </c>
      <c r="AF10" s="59">
        <v>1</v>
      </c>
      <c r="AG10" s="59">
        <v>2</v>
      </c>
      <c r="AH10" s="59">
        <v>1</v>
      </c>
      <c r="AI10" s="59">
        <v>1</v>
      </c>
      <c r="AJ10" s="59">
        <v>1</v>
      </c>
      <c r="AK10" s="59">
        <v>0</v>
      </c>
      <c r="AL10" s="59">
        <v>1</v>
      </c>
      <c r="AM10" s="60">
        <v>3</v>
      </c>
      <c r="AN10" s="61">
        <v>6</v>
      </c>
    </row>
    <row r="11" spans="1:40" s="3" customFormat="1" ht="19.5" customHeight="1" x14ac:dyDescent="0.2">
      <c r="A11" s="33">
        <v>29</v>
      </c>
      <c r="B11" s="34" t="s">
        <v>45</v>
      </c>
      <c r="C11" s="35" t="s">
        <v>41</v>
      </c>
      <c r="D11" s="36">
        <v>0.45</v>
      </c>
      <c r="E11" s="36">
        <v>0.7416666666666667</v>
      </c>
      <c r="F11" s="36">
        <v>1.2916666666666667</v>
      </c>
      <c r="G11" s="35">
        <v>452</v>
      </c>
      <c r="H11" s="35">
        <v>8355</v>
      </c>
      <c r="I11" s="35">
        <v>0</v>
      </c>
      <c r="J11" s="37">
        <v>8355</v>
      </c>
      <c r="K11" s="38">
        <v>4</v>
      </c>
      <c r="L11" s="39">
        <v>9</v>
      </c>
      <c r="M11" s="58">
        <v>1</v>
      </c>
      <c r="N11" s="59">
        <v>4</v>
      </c>
      <c r="O11" s="59">
        <v>11</v>
      </c>
      <c r="P11" s="59">
        <v>8</v>
      </c>
      <c r="Q11" s="59">
        <v>5</v>
      </c>
      <c r="R11" s="59">
        <v>2</v>
      </c>
      <c r="S11" s="59">
        <v>1</v>
      </c>
      <c r="T11" s="59">
        <v>4</v>
      </c>
      <c r="U11" s="59">
        <v>10</v>
      </c>
      <c r="V11" s="59">
        <v>2</v>
      </c>
      <c r="W11" s="59">
        <v>2</v>
      </c>
      <c r="X11" s="59">
        <v>1</v>
      </c>
      <c r="Y11" s="59">
        <v>1</v>
      </c>
      <c r="Z11" s="59">
        <v>1</v>
      </c>
      <c r="AA11" s="59">
        <v>0</v>
      </c>
      <c r="AB11" s="59">
        <v>0</v>
      </c>
      <c r="AC11" s="59">
        <v>1</v>
      </c>
      <c r="AD11" s="59">
        <v>3</v>
      </c>
      <c r="AE11" s="59">
        <v>1</v>
      </c>
      <c r="AF11" s="59">
        <v>1</v>
      </c>
      <c r="AG11" s="59">
        <v>2</v>
      </c>
      <c r="AH11" s="59">
        <v>1</v>
      </c>
      <c r="AI11" s="59">
        <v>1</v>
      </c>
      <c r="AJ11" s="59">
        <v>1</v>
      </c>
      <c r="AK11" s="59">
        <v>1</v>
      </c>
      <c r="AL11" s="59">
        <v>1</v>
      </c>
      <c r="AM11" s="60">
        <v>3</v>
      </c>
      <c r="AN11" s="61">
        <v>3</v>
      </c>
    </row>
    <row r="12" spans="1:40" s="3" customFormat="1" ht="19.5" customHeight="1" x14ac:dyDescent="0.2">
      <c r="A12" s="33">
        <v>58</v>
      </c>
      <c r="B12" s="34" t="s">
        <v>52</v>
      </c>
      <c r="C12" s="35" t="s">
        <v>41</v>
      </c>
      <c r="D12" s="36">
        <v>0.44930555555555557</v>
      </c>
      <c r="E12" s="36">
        <v>0.7402777777777777</v>
      </c>
      <c r="F12" s="36">
        <v>1.290972222222222</v>
      </c>
      <c r="G12" s="35">
        <v>413</v>
      </c>
      <c r="H12" s="35">
        <v>8271</v>
      </c>
      <c r="I12" s="35">
        <v>0</v>
      </c>
      <c r="J12" s="37">
        <v>8271</v>
      </c>
      <c r="K12" s="38">
        <v>5</v>
      </c>
      <c r="L12" s="39">
        <v>10</v>
      </c>
      <c r="M12" s="58">
        <v>1</v>
      </c>
      <c r="N12" s="59">
        <v>3</v>
      </c>
      <c r="O12" s="59">
        <v>12</v>
      </c>
      <c r="P12" s="59">
        <v>7</v>
      </c>
      <c r="Q12" s="59">
        <v>6</v>
      </c>
      <c r="R12" s="59">
        <v>1</v>
      </c>
      <c r="S12" s="59">
        <v>1</v>
      </c>
      <c r="T12" s="59">
        <v>3</v>
      </c>
      <c r="U12" s="59">
        <v>10</v>
      </c>
      <c r="V12" s="59">
        <v>2</v>
      </c>
      <c r="W12" s="59">
        <v>2</v>
      </c>
      <c r="X12" s="59">
        <v>1</v>
      </c>
      <c r="Y12" s="59">
        <v>1</v>
      </c>
      <c r="Z12" s="59">
        <v>1</v>
      </c>
      <c r="AA12" s="59">
        <v>1</v>
      </c>
      <c r="AB12" s="59">
        <v>0</v>
      </c>
      <c r="AC12" s="59">
        <v>1</v>
      </c>
      <c r="AD12" s="59">
        <v>3</v>
      </c>
      <c r="AE12" s="59">
        <v>1</v>
      </c>
      <c r="AF12" s="59">
        <v>1</v>
      </c>
      <c r="AG12" s="59">
        <v>2</v>
      </c>
      <c r="AH12" s="59">
        <v>0</v>
      </c>
      <c r="AI12" s="59">
        <v>2</v>
      </c>
      <c r="AJ12" s="59">
        <v>0</v>
      </c>
      <c r="AK12" s="59">
        <v>1</v>
      </c>
      <c r="AL12" s="59">
        <v>1</v>
      </c>
      <c r="AM12" s="60">
        <v>2</v>
      </c>
      <c r="AN12" s="61">
        <v>7</v>
      </c>
    </row>
    <row r="13" spans="1:40" s="3" customFormat="1" ht="19.5" customHeight="1" x14ac:dyDescent="0.2">
      <c r="A13" s="33">
        <v>11</v>
      </c>
      <c r="B13" s="34" t="s">
        <v>40</v>
      </c>
      <c r="C13" s="35" t="s">
        <v>41</v>
      </c>
      <c r="D13" s="36">
        <v>0.45763888888888887</v>
      </c>
      <c r="E13" s="36">
        <v>0.74583333333333324</v>
      </c>
      <c r="F13" s="36">
        <v>1.2881944444444442</v>
      </c>
      <c r="G13" s="35">
        <v>327</v>
      </c>
      <c r="H13" s="35">
        <v>7741</v>
      </c>
      <c r="I13" s="35">
        <v>0</v>
      </c>
      <c r="J13" s="37">
        <v>7741</v>
      </c>
      <c r="K13" s="38">
        <v>6</v>
      </c>
      <c r="L13" s="39">
        <v>11</v>
      </c>
      <c r="M13" s="58">
        <v>1</v>
      </c>
      <c r="N13" s="59">
        <v>5</v>
      </c>
      <c r="O13" s="59">
        <v>11</v>
      </c>
      <c r="P13" s="59">
        <v>7</v>
      </c>
      <c r="Q13" s="59">
        <v>4</v>
      </c>
      <c r="R13" s="59">
        <v>1</v>
      </c>
      <c r="S13" s="59">
        <v>1</v>
      </c>
      <c r="T13" s="59">
        <v>2</v>
      </c>
      <c r="U13" s="59">
        <v>11</v>
      </c>
      <c r="V13" s="59">
        <v>1</v>
      </c>
      <c r="W13" s="59">
        <v>2</v>
      </c>
      <c r="X13" s="59">
        <v>1</v>
      </c>
      <c r="Y13" s="59">
        <v>0</v>
      </c>
      <c r="Z13" s="59">
        <v>1</v>
      </c>
      <c r="AA13" s="59">
        <v>0</v>
      </c>
      <c r="AB13" s="59">
        <v>0</v>
      </c>
      <c r="AC13" s="59">
        <v>1</v>
      </c>
      <c r="AD13" s="59">
        <v>3</v>
      </c>
      <c r="AE13" s="59">
        <v>1</v>
      </c>
      <c r="AF13" s="59">
        <v>1</v>
      </c>
      <c r="AG13" s="59">
        <v>2</v>
      </c>
      <c r="AH13" s="59">
        <v>0</v>
      </c>
      <c r="AI13" s="59">
        <v>1</v>
      </c>
      <c r="AJ13" s="59">
        <v>0</v>
      </c>
      <c r="AK13" s="59">
        <v>0</v>
      </c>
      <c r="AL13" s="59">
        <v>1</v>
      </c>
      <c r="AM13" s="60">
        <v>2</v>
      </c>
      <c r="AN13" s="61">
        <v>3</v>
      </c>
    </row>
    <row r="14" spans="1:40" s="3" customFormat="1" ht="19.5" customHeight="1" x14ac:dyDescent="0.2">
      <c r="A14" s="33">
        <v>54</v>
      </c>
      <c r="B14" s="34" t="s">
        <v>51</v>
      </c>
      <c r="C14" s="35" t="s">
        <v>41</v>
      </c>
      <c r="D14" s="36">
        <v>0.47083333333333338</v>
      </c>
      <c r="E14" s="36">
        <v>0.75902777777777775</v>
      </c>
      <c r="F14" s="36">
        <v>1.2881944444444444</v>
      </c>
      <c r="G14" s="35">
        <v>388</v>
      </c>
      <c r="H14" s="35">
        <v>7690</v>
      </c>
      <c r="I14" s="35">
        <v>0</v>
      </c>
      <c r="J14" s="37">
        <v>7690</v>
      </c>
      <c r="K14" s="38">
        <v>7</v>
      </c>
      <c r="L14" s="39">
        <v>12</v>
      </c>
      <c r="M14" s="58">
        <v>1</v>
      </c>
      <c r="N14" s="59">
        <v>3</v>
      </c>
      <c r="O14" s="59">
        <v>10</v>
      </c>
      <c r="P14" s="59">
        <v>6</v>
      </c>
      <c r="Q14" s="59">
        <v>6</v>
      </c>
      <c r="R14" s="59">
        <v>1</v>
      </c>
      <c r="S14" s="59">
        <v>1</v>
      </c>
      <c r="T14" s="59">
        <v>3</v>
      </c>
      <c r="U14" s="59">
        <v>10</v>
      </c>
      <c r="V14" s="59">
        <v>2</v>
      </c>
      <c r="W14" s="59">
        <v>2</v>
      </c>
      <c r="X14" s="59">
        <v>1</v>
      </c>
      <c r="Y14" s="59">
        <v>1</v>
      </c>
      <c r="Z14" s="59">
        <v>1</v>
      </c>
      <c r="AA14" s="59">
        <v>1</v>
      </c>
      <c r="AB14" s="59">
        <v>0</v>
      </c>
      <c r="AC14" s="59">
        <v>1</v>
      </c>
      <c r="AD14" s="59">
        <v>3</v>
      </c>
      <c r="AE14" s="59">
        <v>1</v>
      </c>
      <c r="AF14" s="59">
        <v>1</v>
      </c>
      <c r="AG14" s="59">
        <v>3</v>
      </c>
      <c r="AH14" s="59">
        <v>0</v>
      </c>
      <c r="AI14" s="59">
        <v>1</v>
      </c>
      <c r="AJ14" s="59">
        <v>0</v>
      </c>
      <c r="AK14" s="59">
        <v>1</v>
      </c>
      <c r="AL14" s="59">
        <v>1</v>
      </c>
      <c r="AM14" s="60">
        <v>1</v>
      </c>
      <c r="AN14" s="61">
        <v>3</v>
      </c>
    </row>
    <row r="15" spans="1:40" s="3" customFormat="1" ht="19.5" customHeight="1" x14ac:dyDescent="0.2">
      <c r="A15" s="33">
        <v>53</v>
      </c>
      <c r="B15" s="34" t="s">
        <v>50</v>
      </c>
      <c r="C15" s="35" t="s">
        <v>41</v>
      </c>
      <c r="D15" s="36">
        <v>0.44791666666666669</v>
      </c>
      <c r="E15" s="36">
        <v>0.7368055555555556</v>
      </c>
      <c r="F15" s="36">
        <v>1.288888888888889</v>
      </c>
      <c r="G15" s="35">
        <v>412</v>
      </c>
      <c r="H15" s="35">
        <v>7307</v>
      </c>
      <c r="I15" s="35">
        <v>0</v>
      </c>
      <c r="J15" s="37">
        <v>7307</v>
      </c>
      <c r="K15" s="38">
        <v>8</v>
      </c>
      <c r="L15" s="39">
        <v>13</v>
      </c>
      <c r="M15" s="58">
        <v>0</v>
      </c>
      <c r="N15" s="59">
        <v>3</v>
      </c>
      <c r="O15" s="59">
        <v>9</v>
      </c>
      <c r="P15" s="59">
        <v>6</v>
      </c>
      <c r="Q15" s="59">
        <v>4</v>
      </c>
      <c r="R15" s="59">
        <v>2</v>
      </c>
      <c r="S15" s="59">
        <v>1</v>
      </c>
      <c r="T15" s="59">
        <v>3</v>
      </c>
      <c r="U15" s="59">
        <v>10</v>
      </c>
      <c r="V15" s="59">
        <v>2</v>
      </c>
      <c r="W15" s="59">
        <v>2</v>
      </c>
      <c r="X15" s="59">
        <v>1</v>
      </c>
      <c r="Y15" s="59">
        <v>0</v>
      </c>
      <c r="Z15" s="59">
        <v>0</v>
      </c>
      <c r="AA15" s="59">
        <v>0</v>
      </c>
      <c r="AB15" s="59">
        <v>1</v>
      </c>
      <c r="AC15" s="59">
        <v>1</v>
      </c>
      <c r="AD15" s="59">
        <v>3</v>
      </c>
      <c r="AE15" s="59">
        <v>1</v>
      </c>
      <c r="AF15" s="59">
        <v>1</v>
      </c>
      <c r="AG15" s="59">
        <v>2</v>
      </c>
      <c r="AH15" s="59">
        <v>0</v>
      </c>
      <c r="AI15" s="59">
        <v>1</v>
      </c>
      <c r="AJ15" s="59">
        <v>1</v>
      </c>
      <c r="AK15" s="59">
        <v>1</v>
      </c>
      <c r="AL15" s="59">
        <v>1</v>
      </c>
      <c r="AM15" s="60">
        <v>3</v>
      </c>
      <c r="AN15" s="61">
        <v>6</v>
      </c>
    </row>
    <row r="16" spans="1:40" s="3" customFormat="1" ht="19.5" customHeight="1" x14ac:dyDescent="0.2">
      <c r="A16" s="33">
        <v>37</v>
      </c>
      <c r="B16" s="34" t="s">
        <v>47</v>
      </c>
      <c r="C16" s="35" t="s">
        <v>41</v>
      </c>
      <c r="D16" s="36">
        <v>0.44722222222222219</v>
      </c>
      <c r="E16" s="36">
        <v>0.73611111111111116</v>
      </c>
      <c r="F16" s="36">
        <v>1.288888888888889</v>
      </c>
      <c r="G16" s="35">
        <v>294</v>
      </c>
      <c r="H16" s="35">
        <v>6835</v>
      </c>
      <c r="I16" s="35">
        <v>0</v>
      </c>
      <c r="J16" s="37">
        <v>6835</v>
      </c>
      <c r="K16" s="38">
        <v>9</v>
      </c>
      <c r="L16" s="39">
        <v>14</v>
      </c>
      <c r="M16" s="58">
        <v>1</v>
      </c>
      <c r="N16" s="59">
        <v>2</v>
      </c>
      <c r="O16" s="59">
        <v>8</v>
      </c>
      <c r="P16" s="59">
        <v>4</v>
      </c>
      <c r="Q16" s="59">
        <v>6</v>
      </c>
      <c r="R16" s="59">
        <v>1</v>
      </c>
      <c r="S16" s="59">
        <v>1</v>
      </c>
      <c r="T16" s="59">
        <v>1</v>
      </c>
      <c r="U16" s="59">
        <v>10</v>
      </c>
      <c r="V16" s="59">
        <v>0</v>
      </c>
      <c r="W16" s="59">
        <v>2</v>
      </c>
      <c r="X16" s="59">
        <v>0</v>
      </c>
      <c r="Y16" s="59">
        <v>1</v>
      </c>
      <c r="Z16" s="59">
        <v>1</v>
      </c>
      <c r="AA16" s="59">
        <v>1</v>
      </c>
      <c r="AB16" s="59">
        <v>0</v>
      </c>
      <c r="AC16" s="59">
        <v>1</v>
      </c>
      <c r="AD16" s="59">
        <v>3</v>
      </c>
      <c r="AE16" s="59">
        <v>1</v>
      </c>
      <c r="AF16" s="59">
        <v>1</v>
      </c>
      <c r="AG16" s="59">
        <v>1</v>
      </c>
      <c r="AH16" s="59">
        <v>0</v>
      </c>
      <c r="AI16" s="59">
        <v>1</v>
      </c>
      <c r="AJ16" s="59">
        <v>0</v>
      </c>
      <c r="AK16" s="59">
        <v>0</v>
      </c>
      <c r="AL16" s="59">
        <v>1</v>
      </c>
      <c r="AM16" s="60">
        <v>2</v>
      </c>
      <c r="AN16" s="61">
        <v>6</v>
      </c>
    </row>
    <row r="17" spans="1:40" s="3" customFormat="1" ht="19.5" customHeight="1" x14ac:dyDescent="0.2">
      <c r="A17" s="33">
        <v>60</v>
      </c>
      <c r="B17" s="34" t="s">
        <v>54</v>
      </c>
      <c r="C17" s="35" t="s">
        <v>41</v>
      </c>
      <c r="D17" s="36">
        <v>0.47847222222222219</v>
      </c>
      <c r="E17" s="36">
        <v>0.77013888888888893</v>
      </c>
      <c r="F17" s="36">
        <v>1.2916666666666667</v>
      </c>
      <c r="G17" s="35">
        <v>303</v>
      </c>
      <c r="H17" s="35">
        <v>6348</v>
      </c>
      <c r="I17" s="35">
        <v>0</v>
      </c>
      <c r="J17" s="37">
        <v>6348</v>
      </c>
      <c r="K17" s="38">
        <v>10</v>
      </c>
      <c r="L17" s="39">
        <v>15</v>
      </c>
      <c r="M17" s="58">
        <v>0</v>
      </c>
      <c r="N17" s="59">
        <v>3</v>
      </c>
      <c r="O17" s="59">
        <v>10</v>
      </c>
      <c r="P17" s="59">
        <v>3</v>
      </c>
      <c r="Q17" s="59">
        <v>4</v>
      </c>
      <c r="R17" s="59">
        <v>1</v>
      </c>
      <c r="S17" s="59">
        <v>1</v>
      </c>
      <c r="T17" s="59">
        <v>2</v>
      </c>
      <c r="U17" s="59">
        <v>10</v>
      </c>
      <c r="V17" s="59">
        <v>1</v>
      </c>
      <c r="W17" s="59">
        <v>1</v>
      </c>
      <c r="X17" s="59">
        <v>1</v>
      </c>
      <c r="Y17" s="59">
        <v>0</v>
      </c>
      <c r="Z17" s="59">
        <v>0</v>
      </c>
      <c r="AA17" s="59">
        <v>1</v>
      </c>
      <c r="AB17" s="59">
        <v>1</v>
      </c>
      <c r="AC17" s="59">
        <v>0</v>
      </c>
      <c r="AD17" s="59">
        <v>3</v>
      </c>
      <c r="AE17" s="59">
        <v>1</v>
      </c>
      <c r="AF17" s="59">
        <v>1</v>
      </c>
      <c r="AG17" s="59">
        <v>1</v>
      </c>
      <c r="AH17" s="59">
        <v>0</v>
      </c>
      <c r="AI17" s="59">
        <v>2</v>
      </c>
      <c r="AJ17" s="59">
        <v>1</v>
      </c>
      <c r="AK17" s="59">
        <v>1</v>
      </c>
      <c r="AL17" s="59">
        <v>1</v>
      </c>
      <c r="AM17" s="60">
        <v>3</v>
      </c>
      <c r="AN17" s="61">
        <v>5</v>
      </c>
    </row>
    <row r="18" spans="1:40" s="3" customFormat="1" ht="19.5" customHeight="1" thickBot="1" x14ac:dyDescent="0.25">
      <c r="A18" s="40">
        <v>52</v>
      </c>
      <c r="B18" s="41" t="s">
        <v>49</v>
      </c>
      <c r="C18" s="42" t="s">
        <v>41</v>
      </c>
      <c r="D18" s="43">
        <v>0.46597222222222223</v>
      </c>
      <c r="E18" s="43">
        <v>0.75347222222222221</v>
      </c>
      <c r="F18" s="43">
        <v>1.2875000000000001</v>
      </c>
      <c r="G18" s="42">
        <v>253</v>
      </c>
      <c r="H18" s="42">
        <v>6164</v>
      </c>
      <c r="I18" s="44">
        <v>-360</v>
      </c>
      <c r="J18" s="45">
        <f>H18+I18</f>
        <v>5804</v>
      </c>
      <c r="K18" s="46">
        <v>11</v>
      </c>
      <c r="L18" s="47">
        <v>16</v>
      </c>
      <c r="M18" s="62">
        <v>0</v>
      </c>
      <c r="N18" s="63">
        <v>2</v>
      </c>
      <c r="O18" s="63">
        <v>9</v>
      </c>
      <c r="P18" s="63">
        <v>3</v>
      </c>
      <c r="Q18" s="63">
        <v>2</v>
      </c>
      <c r="R18" s="63">
        <v>1</v>
      </c>
      <c r="S18" s="63">
        <v>1</v>
      </c>
      <c r="T18" s="63">
        <v>3</v>
      </c>
      <c r="U18" s="63">
        <v>9</v>
      </c>
      <c r="V18" s="63">
        <v>1</v>
      </c>
      <c r="W18" s="63">
        <v>2</v>
      </c>
      <c r="X18" s="63">
        <v>1</v>
      </c>
      <c r="Y18" s="63">
        <v>0</v>
      </c>
      <c r="Z18" s="63">
        <v>0</v>
      </c>
      <c r="AA18" s="63">
        <v>1</v>
      </c>
      <c r="AB18" s="63">
        <v>1</v>
      </c>
      <c r="AC18" s="63">
        <v>1</v>
      </c>
      <c r="AD18" s="63">
        <v>3</v>
      </c>
      <c r="AE18" s="63">
        <v>1</v>
      </c>
      <c r="AF18" s="63">
        <v>1</v>
      </c>
      <c r="AG18" s="63">
        <v>2</v>
      </c>
      <c r="AH18" s="63">
        <v>0</v>
      </c>
      <c r="AI18" s="63">
        <v>1</v>
      </c>
      <c r="AJ18" s="63">
        <v>1</v>
      </c>
      <c r="AK18" s="63">
        <v>1</v>
      </c>
      <c r="AL18" s="63">
        <v>1</v>
      </c>
      <c r="AM18" s="64">
        <v>1</v>
      </c>
      <c r="AN18" s="65">
        <v>4</v>
      </c>
    </row>
  </sheetData>
  <sortState xmlns:xlrd2="http://schemas.microsoft.com/office/spreadsheetml/2017/richdata2" ref="A3:AQ18">
    <sortCondition descending="1" ref="C3:C18"/>
    <sortCondition ref="L3:L18"/>
  </sortState>
  <mergeCells count="2">
    <mergeCell ref="M1:AN1"/>
    <mergeCell ref="A1:L1"/>
  </mergeCells>
  <conditionalFormatting sqref="C2:C1048576">
    <cfRule type="cellIs" priority="1" operator="equal">
      <formula>"A+"</formula>
    </cfRule>
  </conditionalFormatting>
  <conditionalFormatting sqref="M1:M10 N2:S10 I2:I1048576 M11:S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M2:T2 AL2 AG2:AK2 U2:AF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2025-08-05T12:50:36Z</dcterms:created>
  <dcterms:modified xsi:type="dcterms:W3CDTF">2025-08-06T10:02:13Z</dcterms:modified>
</cp:coreProperties>
</file>